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5300" windowHeight="92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 l="1"/>
  <c r="G32" i="1"/>
  <c r="J32" i="1" s="1"/>
  <c r="G27" i="1"/>
  <c r="J27" i="1" s="1"/>
  <c r="G18" i="1"/>
  <c r="J18" i="1" s="1"/>
</calcChain>
</file>

<file path=xl/sharedStrings.xml><?xml version="1.0" encoding="utf-8"?>
<sst xmlns="http://schemas.openxmlformats.org/spreadsheetml/2006/main" count="7" uniqueCount="4">
  <si>
    <t>=</t>
  </si>
  <si>
    <t>but you would gain:</t>
  </si>
  <si>
    <t>Let's talk about your cost of goods!</t>
  </si>
  <si>
    <t>Price of Your Average Project:     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</si>
</sst>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6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30"/>
      <color rgb="FF00B050"/>
      <name val="Calibri"/>
      <family val="2"/>
      <scheme val="minor"/>
    </font>
    <font>
      <sz val="24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4" fillId="3" borderId="1" xfId="1" applyNumberFormat="1" applyFont="1" applyFill="1" applyBorder="1" applyAlignment="1">
      <alignment horizontal="left" vertical="center"/>
    </xf>
    <xf numFmtId="0" fontId="3" fillId="2" borderId="2" xfId="0" applyFont="1" applyFill="1" applyBorder="1"/>
    <xf numFmtId="0" fontId="4" fillId="2" borderId="3" xfId="0" applyFont="1" applyFill="1" applyBorder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9" fontId="9" fillId="2" borderId="4" xfId="2" applyFont="1" applyFill="1" applyBorder="1" applyAlignment="1">
      <alignment horizontal="center" vertical="center"/>
    </xf>
    <xf numFmtId="164" fontId="9" fillId="2" borderId="4" xfId="1" applyNumberFormat="1" applyFont="1" applyFill="1" applyBorder="1"/>
    <xf numFmtId="9" fontId="10" fillId="2" borderId="4" xfId="2" applyFont="1" applyFill="1" applyBorder="1" applyAlignment="1">
      <alignment horizontal="center" vertical="center"/>
    </xf>
    <xf numFmtId="164" fontId="10" fillId="2" borderId="4" xfId="1" applyNumberFormat="1" applyFont="1" applyFill="1" applyBorder="1"/>
    <xf numFmtId="9" fontId="10" fillId="3" borderId="1" xfId="2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369909</xdr:colOff>
      <xdr:row>1</xdr:row>
      <xdr:rowOff>7620</xdr:rowOff>
    </xdr:from>
    <xdr:to>
      <xdr:col>9</xdr:col>
      <xdr:colOff>894304</xdr:colOff>
      <xdr:row>5</xdr:row>
      <xdr:rowOff>97425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18" t="21042" r="11895" b="29976"/>
        <a:stretch/>
      </xdr:blipFill>
      <xdr:spPr>
        <a:xfrm>
          <a:off x="4741018" y="187729"/>
          <a:ext cx="2886595" cy="810241"/>
        </a:xfrm>
        <a:prstGeom prst="rect">
          <a:avLst/>
        </a:prstGeom>
      </xdr:spPr>
    </xdr:pic>
    <xdr:clientData/>
  </xdr:twoCellAnchor>
  <xdr:twoCellAnchor>
    <xdr:from>
      <xdr:col>4</xdr:col>
      <xdr:colOff>57495</xdr:colOff>
      <xdr:row>7</xdr:row>
      <xdr:rowOff>160020</xdr:rowOff>
    </xdr:from>
    <xdr:to>
      <xdr:col>11</xdr:col>
      <xdr:colOff>758535</xdr:colOff>
      <xdr:row>13</xdr:row>
      <xdr:rowOff>91440</xdr:rowOff>
    </xdr:to>
    <xdr:sp macro="" textlink="">
      <xdr:nvSpPr>
        <xdr:cNvPr id="3" name="Rounded Rectangle 2"/>
        <xdr:cNvSpPr/>
      </xdr:nvSpPr>
      <xdr:spPr>
        <a:xfrm>
          <a:off x="57495" y="1469275"/>
          <a:ext cx="6402185" cy="922020"/>
        </a:xfrm>
        <a:prstGeom prst="roundRect">
          <a:avLst/>
        </a:prstGeom>
        <a:noFill/>
        <a:ln w="317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57495</xdr:colOff>
      <xdr:row>14</xdr:row>
      <xdr:rowOff>335280</xdr:rowOff>
    </xdr:from>
    <xdr:to>
      <xdr:col>11</xdr:col>
      <xdr:colOff>758535</xdr:colOff>
      <xdr:row>22</xdr:row>
      <xdr:rowOff>76200</xdr:rowOff>
    </xdr:to>
    <xdr:sp macro="" textlink="">
      <xdr:nvSpPr>
        <xdr:cNvPr id="4" name="Rounded Rectangle 3"/>
        <xdr:cNvSpPr/>
      </xdr:nvSpPr>
      <xdr:spPr>
        <a:xfrm>
          <a:off x="57495" y="2815244"/>
          <a:ext cx="6402185" cy="1798320"/>
        </a:xfrm>
        <a:prstGeom prst="roundRect">
          <a:avLst/>
        </a:prstGeom>
        <a:noFill/>
        <a:ln w="317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42255</xdr:colOff>
      <xdr:row>23</xdr:row>
      <xdr:rowOff>365760</xdr:rowOff>
    </xdr:from>
    <xdr:to>
      <xdr:col>11</xdr:col>
      <xdr:colOff>743295</xdr:colOff>
      <xdr:row>27</xdr:row>
      <xdr:rowOff>152400</xdr:rowOff>
    </xdr:to>
    <xdr:sp macro="" textlink="">
      <xdr:nvSpPr>
        <xdr:cNvPr id="5" name="Rounded Rectangle 4"/>
        <xdr:cNvSpPr/>
      </xdr:nvSpPr>
      <xdr:spPr>
        <a:xfrm>
          <a:off x="2772755" y="5636260"/>
          <a:ext cx="6784340" cy="1234440"/>
        </a:xfrm>
        <a:prstGeom prst="roundRect">
          <a:avLst/>
        </a:prstGeom>
        <a:noFill/>
        <a:ln w="317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57495</xdr:colOff>
      <xdr:row>28</xdr:row>
      <xdr:rowOff>403860</xdr:rowOff>
    </xdr:from>
    <xdr:to>
      <xdr:col>11</xdr:col>
      <xdr:colOff>758535</xdr:colOff>
      <xdr:row>33</xdr:row>
      <xdr:rowOff>12700</xdr:rowOff>
    </xdr:to>
    <xdr:sp macro="" textlink="">
      <xdr:nvSpPr>
        <xdr:cNvPr id="6" name="Rounded Rectangle 5"/>
        <xdr:cNvSpPr/>
      </xdr:nvSpPr>
      <xdr:spPr>
        <a:xfrm>
          <a:off x="2787995" y="7299960"/>
          <a:ext cx="6784340" cy="1170940"/>
        </a:xfrm>
        <a:prstGeom prst="roundRect">
          <a:avLst/>
        </a:prstGeom>
        <a:noFill/>
        <a:ln w="317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57495</xdr:colOff>
      <xdr:row>35</xdr:row>
      <xdr:rowOff>69120</xdr:rowOff>
    </xdr:from>
    <xdr:to>
      <xdr:col>11</xdr:col>
      <xdr:colOff>758535</xdr:colOff>
      <xdr:row>37</xdr:row>
      <xdr:rowOff>16934</xdr:rowOff>
    </xdr:to>
    <xdr:sp macro="" textlink="">
      <xdr:nvSpPr>
        <xdr:cNvPr id="7" name="Rounded Rectangle 6"/>
        <xdr:cNvSpPr/>
      </xdr:nvSpPr>
      <xdr:spPr>
        <a:xfrm>
          <a:off x="2787995" y="8882920"/>
          <a:ext cx="6784340" cy="303414"/>
        </a:xfrm>
        <a:prstGeom prst="roundRect">
          <a:avLst/>
        </a:prstGeom>
        <a:noFill/>
        <a:ln w="3175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549330</xdr:colOff>
      <xdr:row>13</xdr:row>
      <xdr:rowOff>174567</xdr:rowOff>
    </xdr:from>
    <xdr:to>
      <xdr:col>8</xdr:col>
      <xdr:colOff>198810</xdr:colOff>
      <xdr:row>14</xdr:row>
      <xdr:rowOff>266007</xdr:rowOff>
    </xdr:to>
    <xdr:sp macro="" textlink="">
      <xdr:nvSpPr>
        <xdr:cNvPr id="8" name="Down Arrow 7"/>
        <xdr:cNvSpPr/>
      </xdr:nvSpPr>
      <xdr:spPr>
        <a:xfrm>
          <a:off x="5781730" y="3082867"/>
          <a:ext cx="386080" cy="269240"/>
        </a:xfrm>
        <a:prstGeom prst="down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549330</xdr:colOff>
      <xdr:row>23</xdr:row>
      <xdr:rowOff>6927</xdr:rowOff>
    </xdr:from>
    <xdr:to>
      <xdr:col>8</xdr:col>
      <xdr:colOff>198810</xdr:colOff>
      <xdr:row>23</xdr:row>
      <xdr:rowOff>281247</xdr:rowOff>
    </xdr:to>
    <xdr:sp macro="" textlink="">
      <xdr:nvSpPr>
        <xdr:cNvPr id="12" name="Down Arrow 11"/>
        <xdr:cNvSpPr/>
      </xdr:nvSpPr>
      <xdr:spPr>
        <a:xfrm>
          <a:off x="3063930" y="4724400"/>
          <a:ext cx="390698" cy="274320"/>
        </a:xfrm>
        <a:prstGeom prst="down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549332</xdr:colOff>
      <xdr:row>28</xdr:row>
      <xdr:rowOff>63500</xdr:rowOff>
    </xdr:from>
    <xdr:to>
      <xdr:col>8</xdr:col>
      <xdr:colOff>198812</xdr:colOff>
      <xdr:row>28</xdr:row>
      <xdr:rowOff>337820</xdr:rowOff>
    </xdr:to>
    <xdr:sp macro="" textlink="">
      <xdr:nvSpPr>
        <xdr:cNvPr id="13" name="Down Arrow 12"/>
        <xdr:cNvSpPr/>
      </xdr:nvSpPr>
      <xdr:spPr>
        <a:xfrm>
          <a:off x="5781732" y="6959600"/>
          <a:ext cx="386080" cy="274320"/>
        </a:xfrm>
        <a:prstGeom prst="down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549330</xdr:colOff>
      <xdr:row>33</xdr:row>
      <xdr:rowOff>101600</xdr:rowOff>
    </xdr:from>
    <xdr:to>
      <xdr:col>8</xdr:col>
      <xdr:colOff>198810</xdr:colOff>
      <xdr:row>35</xdr:row>
      <xdr:rowOff>15240</xdr:rowOff>
    </xdr:to>
    <xdr:sp macro="" textlink="">
      <xdr:nvSpPr>
        <xdr:cNvPr id="14" name="Down Arrow 13"/>
        <xdr:cNvSpPr/>
      </xdr:nvSpPr>
      <xdr:spPr>
        <a:xfrm>
          <a:off x="5781730" y="8559800"/>
          <a:ext cx="386080" cy="269240"/>
        </a:xfrm>
        <a:prstGeom prst="downArrow">
          <a:avLst/>
        </a:prstGeom>
        <a:solidFill>
          <a:schemeClr val="accent2">
            <a:lumMod val="75000"/>
          </a:schemeClr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68580</xdr:colOff>
      <xdr:row>20</xdr:row>
      <xdr:rowOff>5777</xdr:rowOff>
    </xdr:from>
    <xdr:to>
      <xdr:col>11</xdr:col>
      <xdr:colOff>762000</xdr:colOff>
      <xdr:row>22</xdr:row>
      <xdr:rowOff>25400</xdr:rowOff>
    </xdr:to>
    <xdr:sp macro="" textlink="">
      <xdr:nvSpPr>
        <xdr:cNvPr id="15" name="TextBox 14"/>
        <xdr:cNvSpPr txBox="1"/>
      </xdr:nvSpPr>
      <xdr:spPr>
        <a:xfrm>
          <a:off x="2799080" y="4666677"/>
          <a:ext cx="6776720" cy="451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1">
                  <a:lumMod val="50000"/>
                </a:schemeClr>
              </a:solidFill>
            </a:rPr>
            <a:t>100 GLOBAL XCHANGE DOLLARS you would not have otherwise, because GLOBAL XCHANGE brought the new customer TO you.</a:t>
          </a:r>
        </a:p>
      </xdr:txBody>
    </xdr:sp>
    <xdr:clientData/>
  </xdr:twoCellAnchor>
  <xdr:twoCellAnchor>
    <xdr:from>
      <xdr:col>4</xdr:col>
      <xdr:colOff>60960</xdr:colOff>
      <xdr:row>23</xdr:row>
      <xdr:rowOff>381000</xdr:rowOff>
    </xdr:from>
    <xdr:to>
      <xdr:col>11</xdr:col>
      <xdr:colOff>754380</xdr:colOff>
      <xdr:row>25</xdr:row>
      <xdr:rowOff>167640</xdr:rowOff>
    </xdr:to>
    <xdr:sp macro="" textlink="">
      <xdr:nvSpPr>
        <xdr:cNvPr id="16" name="TextBox 15"/>
        <xdr:cNvSpPr txBox="1"/>
      </xdr:nvSpPr>
      <xdr:spPr>
        <a:xfrm>
          <a:off x="60960" y="5135880"/>
          <a:ext cx="63779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1">
                  <a:lumMod val="50000"/>
                </a:schemeClr>
              </a:solidFill>
            </a:rPr>
            <a:t>Then, if you encountered an upcoming CASH expense of $100, but were able to use your newly acquired    TGX$100 INSTEAD of your cash, you would keep that $100 of cash IN YOUR POCKET! Again, your cost to save    that $100 was only your COGS or:</a:t>
          </a:r>
        </a:p>
      </xdr:txBody>
    </xdr:sp>
    <xdr:clientData/>
  </xdr:twoCellAnchor>
  <xdr:twoCellAnchor>
    <xdr:from>
      <xdr:col>4</xdr:col>
      <xdr:colOff>60960</xdr:colOff>
      <xdr:row>29</xdr:row>
      <xdr:rowOff>22860</xdr:rowOff>
    </xdr:from>
    <xdr:to>
      <xdr:col>11</xdr:col>
      <xdr:colOff>754380</xdr:colOff>
      <xdr:row>30</xdr:row>
      <xdr:rowOff>7620</xdr:rowOff>
    </xdr:to>
    <xdr:sp macro="" textlink="">
      <xdr:nvSpPr>
        <xdr:cNvPr id="17" name="TextBox 16"/>
        <xdr:cNvSpPr txBox="1"/>
      </xdr:nvSpPr>
      <xdr:spPr>
        <a:xfrm>
          <a:off x="60960" y="6972300"/>
          <a:ext cx="6377940" cy="464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1">
                  <a:lumMod val="50000"/>
                </a:schemeClr>
              </a:solidFill>
            </a:rPr>
            <a:t>… Which means you saved, and will save, this much on EVERY $100 of goods and services you are able  to buy through the Global Xchange BY USING TRADE DOLLARS INSTEAD OF YOUR CASH...</a:t>
          </a:r>
        </a:p>
      </xdr:txBody>
    </xdr:sp>
    <xdr:clientData/>
  </xdr:twoCellAnchor>
  <xdr:twoCellAnchor>
    <xdr:from>
      <xdr:col>4</xdr:col>
      <xdr:colOff>68579</xdr:colOff>
      <xdr:row>14</xdr:row>
      <xdr:rowOff>400475</xdr:rowOff>
    </xdr:from>
    <xdr:to>
      <xdr:col>11</xdr:col>
      <xdr:colOff>761999</xdr:colOff>
      <xdr:row>16</xdr:row>
      <xdr:rowOff>143935</xdr:rowOff>
    </xdr:to>
    <xdr:sp macro="" textlink="">
      <xdr:nvSpPr>
        <xdr:cNvPr id="18" name="TextBox 17"/>
        <xdr:cNvSpPr txBox="1"/>
      </xdr:nvSpPr>
      <xdr:spPr>
        <a:xfrm>
          <a:off x="68579" y="2948942"/>
          <a:ext cx="6366087" cy="353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1">
                  <a:lumMod val="50000"/>
                </a:schemeClr>
              </a:solidFill>
            </a:rPr>
            <a:t>As such, if we brought you $100 in new GLOBAL XCHANGE business, what would your COGS be?</a:t>
          </a:r>
        </a:p>
      </xdr:txBody>
    </xdr:sp>
    <xdr:clientData/>
  </xdr:twoCellAnchor>
  <xdr:twoCellAnchor>
    <xdr:from>
      <xdr:col>4</xdr:col>
      <xdr:colOff>68579</xdr:colOff>
      <xdr:row>7</xdr:row>
      <xdr:rowOff>171876</xdr:rowOff>
    </xdr:from>
    <xdr:to>
      <xdr:col>11</xdr:col>
      <xdr:colOff>761999</xdr:colOff>
      <xdr:row>9</xdr:row>
      <xdr:rowOff>123826</xdr:rowOff>
    </xdr:to>
    <xdr:sp macro="" textlink="">
      <xdr:nvSpPr>
        <xdr:cNvPr id="19" name="TextBox 18"/>
        <xdr:cNvSpPr txBox="1"/>
      </xdr:nvSpPr>
      <xdr:spPr>
        <a:xfrm>
          <a:off x="68579" y="1486326"/>
          <a:ext cx="6398895" cy="31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1">
                  <a:lumMod val="50000"/>
                </a:schemeClr>
              </a:solidFill>
            </a:rPr>
            <a:t>If you brought new CASH business, what would your cost of goods be?</a:t>
          </a:r>
        </a:p>
      </xdr:txBody>
    </xdr:sp>
    <xdr:clientData/>
  </xdr:twoCellAnchor>
  <xdr:twoCellAnchor>
    <xdr:from>
      <xdr:col>4</xdr:col>
      <xdr:colOff>60959</xdr:colOff>
      <xdr:row>35</xdr:row>
      <xdr:rowOff>82129</xdr:rowOff>
    </xdr:from>
    <xdr:to>
      <xdr:col>11</xdr:col>
      <xdr:colOff>754379</xdr:colOff>
      <xdr:row>36</xdr:row>
      <xdr:rowOff>152402</xdr:rowOff>
    </xdr:to>
    <xdr:sp macro="" textlink="">
      <xdr:nvSpPr>
        <xdr:cNvPr id="20" name="TextBox 19"/>
        <xdr:cNvSpPr txBox="1"/>
      </xdr:nvSpPr>
      <xdr:spPr>
        <a:xfrm>
          <a:off x="2791459" y="8895929"/>
          <a:ext cx="6776720" cy="248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1">
                  <a:lumMod val="50000"/>
                </a:schemeClr>
              </a:solidFill>
            </a:rPr>
            <a:t>So, the million dollar question is… </a:t>
          </a:r>
          <a:r>
            <a:rPr lang="en-US" sz="1200" b="1" i="1">
              <a:solidFill>
                <a:schemeClr val="accent1">
                  <a:lumMod val="50000"/>
                </a:schemeClr>
              </a:solidFill>
            </a:rPr>
            <a:t>"What all can I buy with Global Xchange Dollars?"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M36"/>
  <sheetViews>
    <sheetView tabSelected="1" zoomScale="110" zoomScaleNormal="110" zoomScaleSheetLayoutView="80" workbookViewId="0">
      <selection activeCell="Q18" sqref="Q18"/>
    </sheetView>
  </sheetViews>
  <sheetFormatPr defaultRowHeight="14.4" x14ac:dyDescent="0.3"/>
  <cols>
    <col min="1" max="1" width="13.21875" style="2" customWidth="1"/>
    <col min="2" max="4" width="8.88671875" style="2"/>
    <col min="5" max="6" width="11.88671875" style="2" customWidth="1"/>
    <col min="7" max="7" width="12.77734375" style="2" customWidth="1"/>
    <col min="8" max="9" width="10.77734375" style="2" customWidth="1"/>
    <col min="10" max="10" width="18.88671875" style="2" customWidth="1"/>
    <col min="11" max="11" width="11.88671875" style="2" customWidth="1"/>
    <col min="12" max="12" width="11.77734375" style="2" customWidth="1"/>
    <col min="13" max="16384" width="8.88671875" style="2"/>
  </cols>
  <sheetData>
    <row r="6" spans="5:13" x14ac:dyDescent="0.3">
      <c r="E6" s="1"/>
      <c r="F6" s="1"/>
      <c r="G6" s="1"/>
      <c r="H6" s="1"/>
      <c r="I6" s="1"/>
      <c r="J6" s="1"/>
      <c r="K6" s="1"/>
      <c r="L6" s="1"/>
    </row>
    <row r="7" spans="5:13" ht="18" x14ac:dyDescent="0.35">
      <c r="E7" s="14" t="s">
        <v>2</v>
      </c>
      <c r="F7" s="14"/>
      <c r="G7" s="14"/>
      <c r="H7" s="14"/>
      <c r="I7" s="14"/>
      <c r="J7" s="14"/>
      <c r="K7" s="14"/>
      <c r="L7" s="14"/>
    </row>
    <row r="8" spans="5:13" x14ac:dyDescent="0.3">
      <c r="E8" s="1"/>
      <c r="F8" s="1"/>
      <c r="G8" s="1"/>
      <c r="H8" s="1"/>
      <c r="I8" s="1"/>
      <c r="J8" s="1"/>
      <c r="K8" s="1"/>
      <c r="L8" s="1"/>
    </row>
    <row r="9" spans="5:13" x14ac:dyDescent="0.3">
      <c r="E9" s="12"/>
      <c r="F9" s="12"/>
      <c r="G9" s="12"/>
      <c r="H9" s="12"/>
      <c r="I9" s="12"/>
      <c r="J9" s="12"/>
      <c r="K9" s="12"/>
      <c r="L9" s="12"/>
      <c r="M9" s="3"/>
    </row>
    <row r="10" spans="5:13" ht="15" thickBot="1" x14ac:dyDescent="0.35">
      <c r="E10" s="4"/>
      <c r="F10" s="4"/>
      <c r="G10" s="4"/>
      <c r="H10" s="4"/>
      <c r="I10" s="4"/>
      <c r="J10" s="5"/>
      <c r="K10" s="4"/>
      <c r="L10" s="4"/>
      <c r="M10" s="3"/>
    </row>
    <row r="11" spans="5:13" ht="33.6" customHeight="1" thickBot="1" x14ac:dyDescent="0.35">
      <c r="E11" s="4"/>
      <c r="F11" s="4"/>
      <c r="G11" s="15" t="s">
        <v>3</v>
      </c>
      <c r="H11" s="16"/>
      <c r="I11" s="16"/>
      <c r="J11" s="8">
        <v>100</v>
      </c>
      <c r="K11" s="5"/>
      <c r="L11" s="4"/>
      <c r="M11" s="3"/>
    </row>
    <row r="12" spans="5:13" ht="15" thickBot="1" x14ac:dyDescent="0.35">
      <c r="E12" s="1"/>
      <c r="F12" s="1"/>
      <c r="G12" s="1"/>
      <c r="H12" s="1"/>
      <c r="I12" s="1"/>
      <c r="J12" s="9"/>
      <c r="K12" s="1"/>
      <c r="L12" s="1"/>
    </row>
    <row r="13" spans="5:13" s="7" customFormat="1" ht="35.4" customHeight="1" thickBot="1" x14ac:dyDescent="0.7">
      <c r="E13" s="6"/>
      <c r="F13" s="6"/>
      <c r="G13" s="28">
        <v>0.01</v>
      </c>
      <c r="H13" s="19" t="s">
        <v>0</v>
      </c>
      <c r="I13" s="20"/>
      <c r="J13" s="27">
        <f>G13*$J$11</f>
        <v>1</v>
      </c>
      <c r="K13" s="10"/>
      <c r="L13" s="6"/>
    </row>
    <row r="15" spans="5:13" ht="33.6" customHeight="1" x14ac:dyDescent="0.3"/>
    <row r="16" spans="5:13" x14ac:dyDescent="0.3">
      <c r="E16" s="12"/>
      <c r="F16" s="12"/>
      <c r="G16" s="12"/>
      <c r="H16" s="12"/>
      <c r="I16" s="12"/>
      <c r="J16" s="12"/>
      <c r="K16" s="12"/>
      <c r="L16" s="12"/>
      <c r="M16" s="3"/>
    </row>
    <row r="17" spans="5:12" ht="15" thickBot="1" x14ac:dyDescent="0.35">
      <c r="E17" s="1"/>
      <c r="F17" s="1"/>
      <c r="G17" s="1"/>
      <c r="H17" s="1"/>
      <c r="I17" s="1"/>
      <c r="J17" s="1"/>
      <c r="K17" s="1"/>
      <c r="L17" s="1"/>
    </row>
    <row r="18" spans="5:12" ht="34.200000000000003" thickBot="1" x14ac:dyDescent="0.65">
      <c r="E18" s="1"/>
      <c r="F18" s="1"/>
      <c r="G18" s="26">
        <f>G13</f>
        <v>0.01</v>
      </c>
      <c r="H18" s="22" t="s">
        <v>0</v>
      </c>
      <c r="I18" s="23"/>
      <c r="J18" s="27">
        <f>G18*$J$11</f>
        <v>1</v>
      </c>
      <c r="K18" s="1"/>
      <c r="L18" s="1"/>
    </row>
    <row r="19" spans="5:12" ht="10.199999999999999" customHeight="1" x14ac:dyDescent="0.3">
      <c r="E19" s="1"/>
      <c r="F19" s="1"/>
      <c r="G19" s="1"/>
      <c r="H19" s="1"/>
      <c r="I19" s="1"/>
      <c r="J19" s="1"/>
      <c r="K19" s="1"/>
      <c r="L19" s="1"/>
    </row>
    <row r="20" spans="5:12" ht="16.8" customHeight="1" x14ac:dyDescent="0.3">
      <c r="E20" s="18" t="s">
        <v>1</v>
      </c>
      <c r="F20" s="18"/>
      <c r="G20" s="18"/>
      <c r="H20" s="18"/>
      <c r="I20" s="18"/>
      <c r="J20" s="18"/>
      <c r="K20" s="18"/>
      <c r="L20" s="18"/>
    </row>
    <row r="21" spans="5:12" ht="7.8" customHeight="1" x14ac:dyDescent="0.3">
      <c r="E21" s="11"/>
      <c r="F21" s="11"/>
      <c r="G21" s="11"/>
      <c r="H21" s="11"/>
      <c r="I21" s="11"/>
      <c r="J21" s="11"/>
      <c r="K21" s="11"/>
      <c r="L21" s="11"/>
    </row>
    <row r="22" spans="5:12" ht="26.4" customHeight="1" x14ac:dyDescent="0.3">
      <c r="E22" s="17"/>
      <c r="F22" s="17"/>
      <c r="G22" s="17"/>
      <c r="H22" s="17"/>
      <c r="I22" s="17"/>
      <c r="J22" s="17"/>
      <c r="K22" s="17"/>
      <c r="L22" s="17"/>
    </row>
    <row r="24" spans="5:12" ht="33.6" customHeight="1" x14ac:dyDescent="0.3"/>
    <row r="25" spans="5:12" ht="42.6" customHeight="1" x14ac:dyDescent="0.3">
      <c r="E25" s="17"/>
      <c r="F25" s="17"/>
      <c r="G25" s="17"/>
      <c r="H25" s="17"/>
      <c r="I25" s="17"/>
      <c r="J25" s="17"/>
      <c r="K25" s="17"/>
      <c r="L25" s="17"/>
    </row>
    <row r="26" spans="5:12" ht="3" customHeight="1" thickBot="1" x14ac:dyDescent="0.35">
      <c r="E26" s="1"/>
      <c r="F26" s="1"/>
      <c r="G26" s="1"/>
      <c r="H26" s="1"/>
      <c r="I26" s="1"/>
      <c r="J26" s="1"/>
      <c r="K26" s="1"/>
      <c r="L26" s="1"/>
    </row>
    <row r="27" spans="5:12" ht="34.200000000000003" thickBot="1" x14ac:dyDescent="0.65">
      <c r="E27" s="1"/>
      <c r="F27" s="1"/>
      <c r="G27" s="26">
        <f>G13</f>
        <v>0.01</v>
      </c>
      <c r="H27" s="19" t="s">
        <v>0</v>
      </c>
      <c r="I27" s="20"/>
      <c r="J27" s="27">
        <f>G27*$J$11</f>
        <v>1</v>
      </c>
      <c r="K27" s="1"/>
      <c r="L27" s="1"/>
    </row>
    <row r="29" spans="5:12" ht="33.6" customHeight="1" x14ac:dyDescent="0.3"/>
    <row r="30" spans="5:12" ht="37.799999999999997" customHeight="1" x14ac:dyDescent="0.3">
      <c r="E30" s="21"/>
      <c r="F30" s="21"/>
      <c r="G30" s="21"/>
      <c r="H30" s="21"/>
      <c r="I30" s="21"/>
      <c r="J30" s="21"/>
      <c r="K30" s="21"/>
      <c r="L30" s="21"/>
    </row>
    <row r="31" spans="5:12" ht="3" customHeight="1" thickBot="1" x14ac:dyDescent="0.35">
      <c r="E31" s="1"/>
      <c r="F31" s="1"/>
      <c r="G31" s="1"/>
      <c r="H31" s="1"/>
      <c r="I31" s="1"/>
      <c r="J31" s="1"/>
      <c r="K31" s="1"/>
      <c r="L31" s="1"/>
    </row>
    <row r="32" spans="5:12" ht="39" thickBot="1" x14ac:dyDescent="0.75">
      <c r="E32" s="1"/>
      <c r="F32" s="1"/>
      <c r="G32" s="24">
        <f>100%-G13</f>
        <v>0.99</v>
      </c>
      <c r="H32" s="19" t="s">
        <v>0</v>
      </c>
      <c r="I32" s="20"/>
      <c r="J32" s="25">
        <f>G32*$J$11</f>
        <v>99</v>
      </c>
      <c r="K32" s="1"/>
      <c r="L32" s="1"/>
    </row>
    <row r="36" spans="5:12" x14ac:dyDescent="0.3">
      <c r="E36" s="12"/>
      <c r="F36" s="13"/>
      <c r="G36" s="13"/>
      <c r="H36" s="13"/>
      <c r="I36" s="13"/>
      <c r="J36" s="13"/>
      <c r="K36" s="13"/>
      <c r="L36" s="13"/>
    </row>
  </sheetData>
  <mergeCells count="13">
    <mergeCell ref="E36:L36"/>
    <mergeCell ref="E7:L7"/>
    <mergeCell ref="G11:I11"/>
    <mergeCell ref="E22:L22"/>
    <mergeCell ref="E20:L20"/>
    <mergeCell ref="E25:L25"/>
    <mergeCell ref="H27:I27"/>
    <mergeCell ref="E30:L30"/>
    <mergeCell ref="H32:I32"/>
    <mergeCell ref="H13:I13"/>
    <mergeCell ref="E9:L9"/>
    <mergeCell ref="E16:L16"/>
    <mergeCell ref="H18:I18"/>
  </mergeCells>
  <pageMargins left="0.2" right="0.2" top="0.25" bottom="0.25" header="0" footer="0"/>
  <pageSetup scale="92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 x 3</dc:creator>
  <cp:lastModifiedBy>global x 3</cp:lastModifiedBy>
  <cp:lastPrinted>2016-08-23T21:15:12Z</cp:lastPrinted>
  <dcterms:created xsi:type="dcterms:W3CDTF">2016-08-23T20:24:36Z</dcterms:created>
  <dcterms:modified xsi:type="dcterms:W3CDTF">2016-09-13T21:58:25Z</dcterms:modified>
</cp:coreProperties>
</file>